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ОКИ для  РАМЗЭС\2026 год\"/>
    </mc:Choice>
  </mc:AlternateContent>
  <bookViews>
    <workbookView xWindow="0" yWindow="0" windowWidth="28800" windowHeight="11730" activeTab="1"/>
  </bookViews>
  <sheets>
    <sheet name="Титульный лист" sheetId="1" r:id="rId1"/>
    <sheet name="Раздел 1" sheetId="2" r:id="rId2"/>
    <sheet name="Лист согласования" sheetId="3" r:id="rId3"/>
  </sheets>
  <calcPr calcId="162913"/>
</workbook>
</file>

<file path=xl/calcChain.xml><?xml version="1.0" encoding="utf-8"?>
<calcChain xmlns="http://schemas.openxmlformats.org/spreadsheetml/2006/main">
  <c r="K8" i="2" l="1"/>
  <c r="J8" i="2"/>
  <c r="H8" i="2"/>
  <c r="G8" i="2"/>
  <c r="F8" i="2"/>
  <c r="I7" i="2"/>
  <c r="I8" i="2" s="1"/>
</calcChain>
</file>

<file path=xl/sharedStrings.xml><?xml version="1.0" encoding="utf-8"?>
<sst xmlns="http://schemas.openxmlformats.org/spreadsheetml/2006/main" count="104" uniqueCount="92">
  <si>
    <t>Подписано. Заверено ЭП.</t>
  </si>
  <si>
    <t>УТВЕРЖДАЮ</t>
  </si>
  <si>
    <t>ФИО: Крючков Александр Игоревич</t>
  </si>
  <si>
    <t>Заместитель министра образования
Московской области</t>
  </si>
  <si>
    <t>Должность: Заместитель министра образования Московской области</t>
  </si>
  <si>
    <t>(наименование должности лица, утверждающего Сведения)</t>
  </si>
  <si>
    <t>Действует c 13.11.2025 09:51:30 по: 06.02.2027 09:51:30</t>
  </si>
  <si>
    <t>Министерство образования Московской области</t>
  </si>
  <si>
    <t>Серийный номер: A4D3E37C47D99B1AF697F2F280EC3E541E2B9141</t>
  </si>
  <si>
    <t>наименование главного распорядителя (распорядителя) бюджетных средств; учреждения)</t>
  </si>
  <si>
    <t>Издатель: Федеральное казначейство</t>
  </si>
  <si>
    <t>Крючков Александр Игоревич</t>
  </si>
  <si>
    <t>Время подписания: 30.12.2025 16:48:40</t>
  </si>
  <si>
    <t>(подпись)</t>
  </si>
  <si>
    <t>(расшифровка подписи)</t>
  </si>
  <si>
    <t>"_____" _____________2026 г.</t>
  </si>
  <si>
    <t>СВЕДЕНИЯ</t>
  </si>
  <si>
    <t>ОБ ОПЕРАЦИЯХ С ЦЕЛЕВЫМИ СУБСИДИЯМИ, ПРЕДОСТАВЛЕННЫМИ ГОСУДАРСТВЕННОМУ УЧРЕЖДЕНИЮ НА 2026 г.</t>
  </si>
  <si>
    <t>от "05" ноября 2025 г.</t>
  </si>
  <si>
    <t>Форма по ОКУД</t>
  </si>
  <si>
    <t>0501016</t>
  </si>
  <si>
    <t>Государственное учреждение</t>
  </si>
  <si>
    <t>Государственное бюджетное профессиональное  образовательное учреждение Московской области "Серпуховский колледж"</t>
  </si>
  <si>
    <t>Дата</t>
  </si>
  <si>
    <t>05.11.2025</t>
  </si>
  <si>
    <t>ИНН/КПП</t>
  </si>
  <si>
    <t>5043055814 / 504301001</t>
  </si>
  <si>
    <t>по ОКПО</t>
  </si>
  <si>
    <t>05200778</t>
  </si>
  <si>
    <t>Наименование бюджета</t>
  </si>
  <si>
    <t>Московская область</t>
  </si>
  <si>
    <t>Дата представления предыдущих Сведений</t>
  </si>
  <si>
    <t>Наименование органа, осуществляющего функции и полномочия Учредителя</t>
  </si>
  <si>
    <t>по ОКТМО</t>
  </si>
  <si>
    <t>46759000</t>
  </si>
  <si>
    <t>Наименование органа, осуществляющего ведение лицевого счета</t>
  </si>
  <si>
    <t>Министерство экономики и финансов Московской области</t>
  </si>
  <si>
    <t>Глава по БК</t>
  </si>
  <si>
    <t>825</t>
  </si>
  <si>
    <t>Единица измерения:</t>
  </si>
  <si>
    <t>руб.</t>
  </si>
  <si>
    <t>Наименование  целевой субсидии</t>
  </si>
  <si>
    <t>Код субсидии</t>
  </si>
  <si>
    <t>Код КВР</t>
  </si>
  <si>
    <t>Код КОСГУ</t>
  </si>
  <si>
    <t>Разрешенный к использованию остаток субсидий прошлых лет на начало 2026 г.</t>
  </si>
  <si>
    <t>Планируемые суммы</t>
  </si>
  <si>
    <t>Поступлений</t>
  </si>
  <si>
    <t>Выплат на 2026 год</t>
  </si>
  <si>
    <t>Выплат на 2027 год</t>
  </si>
  <si>
    <t>Код</t>
  </si>
  <si>
    <t>Сумма</t>
  </si>
  <si>
    <t>предыдущее значение</t>
  </si>
  <si>
    <t>изменение (+/-)</t>
  </si>
  <si>
    <t>уточненное значение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</si>
  <si>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</si>
  <si>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</si>
  <si>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</si>
  <si>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</si>
  <si>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</si>
  <si>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</si>
  <si>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</si>
  <si>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</si>
  <si>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</si>
  <si>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</si>
  <si>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</si>
  <si>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Обеспечение горячим питанием обучающихся в государственных профессиональных образовательных организациях и образовательных организациях высшего образования(КБК: 0704.03 3 05 00590.612----)</t>
  </si>
  <si>
    <t>0142522022</t>
  </si>
  <si>
    <t>150</t>
  </si>
  <si>
    <t>244</t>
  </si>
  <si>
    <t>226</t>
  </si>
  <si>
    <t>Итого:</t>
  </si>
  <si>
    <t>Руководитель</t>
  </si>
  <si>
    <t>Директор</t>
  </si>
  <si>
    <t>Федорова Татьяна Викторовна</t>
  </si>
  <si>
    <t>(должность)</t>
  </si>
  <si>
    <t>Руководитель финансово-экономической службы</t>
  </si>
  <si>
    <t>Ответственный исполнитель</t>
  </si>
  <si>
    <t>"_________" _____________ 20______ г.</t>
  </si>
  <si>
    <t>ФИО: Федорова Татьяна Викторовна</t>
  </si>
  <si>
    <t>Должность: Директор</t>
  </si>
  <si>
    <t>Действует c 02.06.2025 15:32:17 по: 26.08.2026 15:32:17</t>
  </si>
  <si>
    <t>Серийный номер: 96CFFD8966A9B1386343174A15D560F6B16ECA4E</t>
  </si>
  <si>
    <t>Время подписания: 29.12.2025 16:52:27</t>
  </si>
  <si>
    <t>Лист согласования к отчету "Сведения о ЦС"</t>
  </si>
  <si>
    <t>26214.O20.461322 от 05.11.2025</t>
  </si>
  <si>
    <t>Согласование инициировано:__________</t>
  </si>
  <si>
    <t>№</t>
  </si>
  <si>
    <t>ФИО</t>
  </si>
  <si>
    <t>Статус</t>
  </si>
  <si>
    <t>Замечания/Комментарии</t>
  </si>
  <si>
    <t>Изменения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</si>
</sst>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8"/>
      <color rgb="FF000000"/>
      <name val="Verdana"/>
    </font>
    <font>
      <b/>
      <sz val="1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7"/>
      <color rgb="FF000000"/>
      <name val="Verdana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2CC"/>
      </patternFill>
    </fill>
    <fill>
      <patternFill patternType="solid">
        <fgColor rgb="FFFFF2CC"/>
      </patternFill>
    </fill>
    <fill>
      <patternFill patternType="none"/>
    </fill>
    <fill>
      <patternFill patternType="none"/>
    </fill>
    <fill>
      <patternFill patternType="none"/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</borders>
  <cellStyleXfs count="9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7" fillId="19" borderId="17" applyBorder="0">
      <alignment horizontal="center" vertical="center" wrapText="1"/>
    </xf>
  </cellStyleXfs>
  <cellXfs count="23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right" vertical="center" wrapText="1" indent="1"/>
    </xf>
    <xf numFmtId="0" fontId="10" fillId="12" borderId="10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right" vertical="center" wrapText="1"/>
    </xf>
    <xf numFmtId="4" fontId="14" fillId="16" borderId="14" xfId="0" applyNumberFormat="1" applyFont="1" applyFill="1" applyBorder="1" applyAlignment="1">
      <alignment horizontal="center" vertical="center" wrapText="1" indent="1"/>
    </xf>
    <xf numFmtId="4" fontId="15" fillId="17" borderId="15" xfId="0" applyNumberFormat="1" applyFont="1" applyFill="1" applyBorder="1" applyAlignment="1">
      <alignment horizontal="right" vertical="center" wrapText="1" indent="1"/>
    </xf>
    <xf numFmtId="0" fontId="16" fillId="18" borderId="16" xfId="0" applyFont="1" applyFill="1" applyBorder="1" applyAlignment="1">
      <alignment horizontal="righ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  <xf numFmtId="0" fontId="17" fillId="19" borderId="17" xfId="0" applyFont="1" applyFill="1" applyBorder="1" applyAlignment="1">
      <alignment horizontal="center" vertical="center" wrapText="1"/>
    </xf>
  </cellXfs>
  <cellStyles count="9">
    <cellStyle name="bold_center_str" xfId="3"/>
    <cellStyle name="border_bottom_str" xfId="8"/>
    <cellStyle name="center_str" xfId="5"/>
    <cellStyle name="left_str" xfId="4"/>
    <cellStyle name="right_str" xfId="6"/>
    <cellStyle name="subtotals_num" xfId="7"/>
    <cellStyle name="title" xfId="1"/>
    <cellStyle name="title10" xfId="2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/>
  </sheetViews>
  <sheetFormatPr defaultRowHeight="10.5" x14ac:dyDescent="0.15"/>
  <cols>
    <col min="1" max="7" width="19.140625" customWidth="1"/>
    <col min="8" max="8" width="28.7109375" customWidth="1"/>
  </cols>
  <sheetData>
    <row r="1" spans="1:8" ht="20.100000000000001" customHeight="1" x14ac:dyDescent="0.15">
      <c r="B1" s="11" t="s">
        <v>0</v>
      </c>
      <c r="C1" s="11"/>
      <c r="D1" s="11"/>
      <c r="F1" s="12" t="s">
        <v>1</v>
      </c>
      <c r="G1" s="12"/>
      <c r="H1" s="12"/>
    </row>
    <row r="2" spans="1:8" ht="38.1" customHeight="1" x14ac:dyDescent="0.15">
      <c r="B2" s="13" t="s">
        <v>2</v>
      </c>
      <c r="C2" s="13"/>
      <c r="D2" s="13"/>
      <c r="F2" s="14" t="s">
        <v>3</v>
      </c>
      <c r="G2" s="14"/>
      <c r="H2" s="14"/>
    </row>
    <row r="3" spans="1:8" ht="20.100000000000001" customHeight="1" x14ac:dyDescent="0.15">
      <c r="B3" s="13" t="s">
        <v>4</v>
      </c>
      <c r="C3" s="13"/>
      <c r="D3" s="13"/>
      <c r="F3" s="15" t="s">
        <v>5</v>
      </c>
      <c r="G3" s="15"/>
      <c r="H3" s="15"/>
    </row>
    <row r="4" spans="1:8" ht="30" customHeight="1" x14ac:dyDescent="0.15">
      <c r="B4" s="13" t="s">
        <v>6</v>
      </c>
      <c r="C4" s="13"/>
      <c r="D4" s="13"/>
      <c r="F4" s="14" t="s">
        <v>7</v>
      </c>
      <c r="G4" s="14"/>
      <c r="H4" s="14"/>
    </row>
    <row r="5" spans="1:8" ht="30" customHeight="1" x14ac:dyDescent="0.15">
      <c r="B5" s="13" t="s">
        <v>8</v>
      </c>
      <c r="C5" s="13"/>
      <c r="D5" s="13"/>
      <c r="F5" s="15" t="s">
        <v>9</v>
      </c>
      <c r="G5" s="15"/>
      <c r="H5" s="15"/>
    </row>
    <row r="6" spans="1:8" ht="20.100000000000001" customHeight="1" x14ac:dyDescent="0.15">
      <c r="B6" s="13" t="s">
        <v>10</v>
      </c>
      <c r="C6" s="13"/>
      <c r="D6" s="13"/>
      <c r="F6" s="4"/>
      <c r="H6" s="4" t="s">
        <v>11</v>
      </c>
    </row>
    <row r="7" spans="1:8" ht="20.100000000000001" customHeight="1" x14ac:dyDescent="0.15">
      <c r="B7" s="16" t="s">
        <v>12</v>
      </c>
      <c r="C7" s="16"/>
      <c r="D7" s="16"/>
      <c r="F7" s="5" t="s">
        <v>13</v>
      </c>
      <c r="H7" s="5" t="s">
        <v>14</v>
      </c>
    </row>
    <row r="8" spans="1:8" ht="20.100000000000001" customHeight="1" x14ac:dyDescent="0.15">
      <c r="F8" s="14" t="s">
        <v>15</v>
      </c>
      <c r="G8" s="14"/>
      <c r="H8" s="14"/>
    </row>
    <row r="9" spans="1:8" ht="30" customHeight="1" x14ac:dyDescent="0.15">
      <c r="A9" s="17" t="s">
        <v>16</v>
      </c>
      <c r="B9" s="17"/>
      <c r="C9" s="17"/>
      <c r="D9" s="17"/>
      <c r="E9" s="17"/>
      <c r="F9" s="17"/>
      <c r="G9" s="17"/>
      <c r="H9" s="17"/>
    </row>
    <row r="10" spans="1:8" ht="30" customHeight="1" x14ac:dyDescent="0.15">
      <c r="A10" s="17" t="s">
        <v>17</v>
      </c>
      <c r="B10" s="17"/>
      <c r="C10" s="17"/>
      <c r="D10" s="17"/>
      <c r="E10" s="17"/>
      <c r="F10" s="17"/>
      <c r="G10" s="17"/>
      <c r="H10" s="17"/>
    </row>
    <row r="11" spans="1:8" ht="30" customHeight="1" x14ac:dyDescent="0.15">
      <c r="A11" s="17" t="s">
        <v>18</v>
      </c>
      <c r="B11" s="17"/>
      <c r="C11" s="17"/>
      <c r="D11" s="17"/>
      <c r="E11" s="17"/>
      <c r="F11" s="17"/>
      <c r="G11" s="17"/>
      <c r="H11" s="17"/>
    </row>
    <row r="12" spans="1:8" ht="30" customHeight="1" x14ac:dyDescent="0.15">
      <c r="G12" s="6" t="s">
        <v>19</v>
      </c>
      <c r="H12" s="1" t="s">
        <v>20</v>
      </c>
    </row>
    <row r="13" spans="1:8" ht="30" customHeight="1" x14ac:dyDescent="0.15">
      <c r="A13" s="18" t="s">
        <v>21</v>
      </c>
      <c r="B13" s="18"/>
      <c r="C13" s="19" t="s">
        <v>22</v>
      </c>
      <c r="D13" s="19"/>
      <c r="E13" s="19"/>
      <c r="F13" s="19"/>
      <c r="G13" s="6" t="s">
        <v>23</v>
      </c>
      <c r="H13" s="1" t="s">
        <v>24</v>
      </c>
    </row>
    <row r="14" spans="1:8" ht="30" customHeight="1" x14ac:dyDescent="0.15">
      <c r="A14" s="18" t="s">
        <v>25</v>
      </c>
      <c r="B14" s="18"/>
      <c r="C14" s="19" t="s">
        <v>26</v>
      </c>
      <c r="D14" s="19"/>
      <c r="E14" s="19"/>
      <c r="F14" s="19"/>
      <c r="G14" s="6" t="s">
        <v>27</v>
      </c>
      <c r="H14" s="1" t="s">
        <v>28</v>
      </c>
    </row>
    <row r="15" spans="1:8" ht="30" customHeight="1" x14ac:dyDescent="0.15">
      <c r="A15" s="18" t="s">
        <v>29</v>
      </c>
      <c r="B15" s="18"/>
      <c r="C15" s="19" t="s">
        <v>30</v>
      </c>
      <c r="D15" s="19"/>
      <c r="E15" s="19"/>
      <c r="F15" s="19"/>
      <c r="G15" s="6" t="s">
        <v>31</v>
      </c>
      <c r="H15" s="1"/>
    </row>
    <row r="16" spans="1:8" ht="30" customHeight="1" x14ac:dyDescent="0.15">
      <c r="A16" s="18" t="s">
        <v>32</v>
      </c>
      <c r="B16" s="18"/>
      <c r="C16" s="19" t="s">
        <v>7</v>
      </c>
      <c r="D16" s="19"/>
      <c r="E16" s="19"/>
      <c r="F16" s="19"/>
      <c r="G16" s="6" t="s">
        <v>33</v>
      </c>
      <c r="H16" s="1" t="s">
        <v>34</v>
      </c>
    </row>
    <row r="17" spans="1:8" ht="30" customHeight="1" x14ac:dyDescent="0.15">
      <c r="A17" s="18" t="s">
        <v>35</v>
      </c>
      <c r="B17" s="18"/>
      <c r="C17" s="19" t="s">
        <v>36</v>
      </c>
      <c r="D17" s="19"/>
      <c r="E17" s="19"/>
      <c r="F17" s="19"/>
      <c r="G17" s="6" t="s">
        <v>37</v>
      </c>
      <c r="H17" s="1" t="s">
        <v>38</v>
      </c>
    </row>
    <row r="18" spans="1:8" ht="30" customHeight="1" x14ac:dyDescent="0.15">
      <c r="A18" s="18" t="s">
        <v>39</v>
      </c>
      <c r="B18" s="18"/>
      <c r="C18" s="19" t="s">
        <v>40</v>
      </c>
      <c r="D18" s="19"/>
      <c r="E18" s="19"/>
      <c r="F18" s="19"/>
    </row>
  </sheetData>
  <sheetProtection password="9913" sheet="1" objects="1" scenarios="1"/>
  <mergeCells count="28"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B7:D7"/>
    <mergeCell ref="F8:H8"/>
    <mergeCell ref="A9:H9"/>
    <mergeCell ref="A10:H10"/>
    <mergeCell ref="A11:H11"/>
    <mergeCell ref="B4:D4"/>
    <mergeCell ref="F4:H4"/>
    <mergeCell ref="B5:D5"/>
    <mergeCell ref="F5:H5"/>
    <mergeCell ref="B6:D6"/>
    <mergeCell ref="B1:D1"/>
    <mergeCell ref="F1:H1"/>
    <mergeCell ref="B2:D2"/>
    <mergeCell ref="F2:H2"/>
    <mergeCell ref="B3:D3"/>
    <mergeCell ref="F3:H3"/>
  </mergeCells>
  <phoneticPr fontId="0" type="noConversion"/>
  <pageMargins left="0.4" right="0.4" top="0.4" bottom="0.4" header="0.1" footer="0.1"/>
  <pageSetup paperSize="9" scale="93" fitToHeight="0" orientation="landscape" verticalDpi="0" r:id="rId1"/>
  <headerFooter>
    <oddHeader>&amp;R&amp;R&amp;"Verdana,полужирный" &amp;12 &amp;K00-00926214.O20.461322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/>
  </sheetViews>
  <sheetFormatPr defaultRowHeight="10.5" x14ac:dyDescent="0.15"/>
  <cols>
    <col min="1" max="1" width="38.140625" customWidth="1"/>
    <col min="2" max="2" width="19.140625" customWidth="1"/>
    <col min="3" max="4" width="15.28515625" customWidth="1"/>
    <col min="5" max="11" width="19.140625" customWidth="1"/>
  </cols>
  <sheetData>
    <row r="1" spans="1:11" ht="20.100000000000001" customHeight="1" x14ac:dyDescent="0.15"/>
    <row r="2" spans="1:11" ht="20.100000000000001" customHeight="1" x14ac:dyDescent="0.15">
      <c r="A2" s="20" t="s">
        <v>41</v>
      </c>
      <c r="B2" s="20" t="s">
        <v>42</v>
      </c>
      <c r="C2" s="20" t="s">
        <v>43</v>
      </c>
      <c r="D2" s="20" t="s">
        <v>44</v>
      </c>
      <c r="E2" s="20" t="s">
        <v>45</v>
      </c>
      <c r="F2" s="20"/>
      <c r="G2" s="20" t="s">
        <v>46</v>
      </c>
      <c r="H2" s="20"/>
      <c r="I2" s="20"/>
      <c r="J2" s="20"/>
      <c r="K2" s="20"/>
    </row>
    <row r="3" spans="1:11" ht="20.100000000000001" customHeight="1" x14ac:dyDescent="0.15">
      <c r="A3" s="20"/>
      <c r="B3" s="20"/>
      <c r="C3" s="20"/>
      <c r="D3" s="20"/>
      <c r="E3" s="20"/>
      <c r="F3" s="21"/>
      <c r="G3" s="20" t="s">
        <v>47</v>
      </c>
      <c r="H3" s="20" t="s">
        <v>48</v>
      </c>
      <c r="I3" s="20"/>
      <c r="J3" s="20"/>
      <c r="K3" s="20" t="s">
        <v>49</v>
      </c>
    </row>
    <row r="4" spans="1:11" ht="20.100000000000001" customHeight="1" x14ac:dyDescent="0.15">
      <c r="A4" s="20"/>
      <c r="B4" s="20"/>
      <c r="C4" s="20"/>
      <c r="D4" s="20"/>
      <c r="E4" s="1" t="s">
        <v>50</v>
      </c>
      <c r="F4" s="1" t="s">
        <v>51</v>
      </c>
      <c r="G4" s="20"/>
      <c r="H4" s="1" t="s">
        <v>52</v>
      </c>
      <c r="I4" s="1" t="s">
        <v>53</v>
      </c>
      <c r="J4" s="1" t="s">
        <v>54</v>
      </c>
      <c r="K4" s="20"/>
    </row>
    <row r="5" spans="1:11" ht="20.100000000000001" customHeight="1" x14ac:dyDescent="0.15">
      <c r="A5" s="1" t="s">
        <v>55</v>
      </c>
      <c r="B5" s="1" t="s">
        <v>56</v>
      </c>
      <c r="C5" s="1" t="s">
        <v>57</v>
      </c>
      <c r="D5" s="1" t="s">
        <v>58</v>
      </c>
      <c r="E5" s="1" t="s">
        <v>59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65</v>
      </c>
    </row>
    <row r="6" spans="1:11" ht="99.95" customHeight="1" x14ac:dyDescent="0.15">
      <c r="A6" s="7" t="s">
        <v>66</v>
      </c>
      <c r="B6" s="7" t="s">
        <v>67</v>
      </c>
      <c r="C6" s="7" t="s">
        <v>68</v>
      </c>
      <c r="D6" s="7"/>
      <c r="E6" s="7"/>
      <c r="F6" s="8"/>
      <c r="G6" s="8">
        <v>4878000</v>
      </c>
      <c r="H6" s="8"/>
      <c r="I6" s="8"/>
      <c r="J6" s="8"/>
      <c r="K6" s="8"/>
    </row>
    <row r="7" spans="1:11" ht="20.100000000000001" customHeight="1" x14ac:dyDescent="0.15">
      <c r="A7" s="1"/>
      <c r="B7" s="1" t="s">
        <v>67</v>
      </c>
      <c r="C7" s="1" t="s">
        <v>69</v>
      </c>
      <c r="D7" s="1" t="s">
        <v>70</v>
      </c>
      <c r="E7" s="1"/>
      <c r="F7" s="1"/>
      <c r="G7" s="2"/>
      <c r="H7" s="2"/>
      <c r="I7" s="2">
        <f>J7-H7</f>
        <v>4878000</v>
      </c>
      <c r="J7" s="2">
        <v>4878000</v>
      </c>
      <c r="K7" s="2"/>
    </row>
    <row r="8" spans="1:11" ht="20.100000000000001" customHeight="1" x14ac:dyDescent="0.15">
      <c r="E8" s="9" t="s">
        <v>71</v>
      </c>
      <c r="F8" s="2">
        <f t="shared" ref="F8:K8" si="0">SUM(F6:F7)</f>
        <v>0</v>
      </c>
      <c r="G8" s="2">
        <f t="shared" si="0"/>
        <v>4878000</v>
      </c>
      <c r="H8" s="2">
        <f t="shared" si="0"/>
        <v>0</v>
      </c>
      <c r="I8" s="2">
        <f t="shared" si="0"/>
        <v>4878000</v>
      </c>
      <c r="J8" s="2">
        <f t="shared" si="0"/>
        <v>4878000</v>
      </c>
      <c r="K8" s="2">
        <f t="shared" si="0"/>
        <v>0</v>
      </c>
    </row>
    <row r="9" spans="1:11" ht="5.0999999999999996" customHeight="1" x14ac:dyDescent="0.15"/>
    <row r="10" spans="1:11" ht="5.0999999999999996" customHeight="1" x14ac:dyDescent="0.15"/>
    <row r="11" spans="1:11" ht="20.100000000000001" customHeight="1" x14ac:dyDescent="0.15">
      <c r="A11" s="3" t="s">
        <v>72</v>
      </c>
      <c r="B11" s="22" t="s">
        <v>73</v>
      </c>
      <c r="C11" s="22"/>
      <c r="D11" s="22"/>
      <c r="E11" s="22"/>
      <c r="F11" s="22" t="s">
        <v>74</v>
      </c>
      <c r="G11" s="22"/>
    </row>
    <row r="12" spans="1:11" ht="9.9499999999999993" customHeight="1" x14ac:dyDescent="0.15">
      <c r="B12" s="15" t="s">
        <v>75</v>
      </c>
      <c r="C12" s="15"/>
      <c r="D12" s="15" t="s">
        <v>13</v>
      </c>
      <c r="E12" s="15"/>
      <c r="F12" s="15" t="s">
        <v>14</v>
      </c>
      <c r="G12" s="15"/>
    </row>
    <row r="13" spans="1:11" ht="15" customHeight="1" x14ac:dyDescent="0.15"/>
    <row r="14" spans="1:11" ht="20.100000000000001" customHeight="1" x14ac:dyDescent="0.15">
      <c r="A14" s="3" t="s">
        <v>76</v>
      </c>
      <c r="B14" s="22"/>
      <c r="C14" s="22"/>
      <c r="D14" s="22"/>
      <c r="E14" s="22"/>
      <c r="F14" s="22"/>
      <c r="G14" s="22"/>
    </row>
    <row r="15" spans="1:11" ht="9.9499999999999993" customHeight="1" x14ac:dyDescent="0.15">
      <c r="A15" s="10"/>
      <c r="B15" s="15" t="s">
        <v>75</v>
      </c>
      <c r="C15" s="15"/>
      <c r="D15" s="15" t="s">
        <v>13</v>
      </c>
      <c r="E15" s="15"/>
      <c r="F15" s="15" t="s">
        <v>14</v>
      </c>
      <c r="G15" s="15"/>
    </row>
    <row r="16" spans="1:11" ht="15" customHeight="1" x14ac:dyDescent="0.15"/>
    <row r="17" spans="1:8" ht="20.100000000000001" customHeight="1" x14ac:dyDescent="0.15">
      <c r="A17" s="3" t="s">
        <v>77</v>
      </c>
      <c r="B17" s="22"/>
      <c r="C17" s="22"/>
      <c r="D17" s="22"/>
      <c r="E17" s="22"/>
      <c r="F17" s="22"/>
      <c r="G17" s="22"/>
    </row>
    <row r="18" spans="1:8" ht="9.9499999999999993" customHeight="1" x14ac:dyDescent="0.15">
      <c r="A18" s="10"/>
      <c r="B18" s="15" t="s">
        <v>75</v>
      </c>
      <c r="C18" s="15"/>
      <c r="D18" s="15" t="s">
        <v>13</v>
      </c>
      <c r="E18" s="15"/>
      <c r="F18" s="15" t="s">
        <v>14</v>
      </c>
      <c r="G18" s="15"/>
    </row>
    <row r="19" spans="1:8" ht="15" customHeight="1" x14ac:dyDescent="0.15"/>
    <row r="20" spans="1:8" ht="30" customHeight="1" x14ac:dyDescent="0.15">
      <c r="A20" s="18" t="s">
        <v>78</v>
      </c>
      <c r="B20" s="18"/>
      <c r="C20" s="18"/>
      <c r="D20" s="18"/>
      <c r="E20" s="18"/>
      <c r="F20" s="18"/>
      <c r="G20" s="18"/>
      <c r="H20" s="18"/>
    </row>
    <row r="21" spans="1:8" ht="20.100000000000001" customHeight="1" x14ac:dyDescent="0.15"/>
    <row r="22" spans="1:8" ht="20.100000000000001" customHeight="1" x14ac:dyDescent="0.15">
      <c r="B22" s="11" t="s">
        <v>0</v>
      </c>
      <c r="C22" s="11"/>
      <c r="D22" s="11"/>
      <c r="E22" s="11"/>
      <c r="F22" s="11"/>
    </row>
    <row r="23" spans="1:8" ht="20.100000000000001" customHeight="1" x14ac:dyDescent="0.15">
      <c r="B23" s="13" t="s">
        <v>79</v>
      </c>
      <c r="C23" s="13"/>
      <c r="D23" s="13"/>
      <c r="E23" s="13"/>
      <c r="F23" s="13"/>
    </row>
    <row r="24" spans="1:8" ht="20.100000000000001" customHeight="1" x14ac:dyDescent="0.15">
      <c r="B24" s="13" t="s">
        <v>80</v>
      </c>
      <c r="C24" s="13"/>
      <c r="D24" s="13"/>
      <c r="E24" s="13"/>
      <c r="F24" s="13"/>
    </row>
    <row r="25" spans="1:8" ht="20.100000000000001" customHeight="1" x14ac:dyDescent="0.15">
      <c r="B25" s="13" t="s">
        <v>81</v>
      </c>
      <c r="C25" s="13"/>
      <c r="D25" s="13"/>
      <c r="E25" s="13"/>
      <c r="F25" s="13"/>
    </row>
    <row r="26" spans="1:8" ht="20.100000000000001" customHeight="1" x14ac:dyDescent="0.15">
      <c r="B26" s="13" t="s">
        <v>82</v>
      </c>
      <c r="C26" s="13"/>
      <c r="D26" s="13"/>
      <c r="E26" s="13"/>
      <c r="F26" s="13"/>
    </row>
    <row r="27" spans="1:8" ht="20.100000000000001" customHeight="1" x14ac:dyDescent="0.15">
      <c r="B27" s="13" t="s">
        <v>10</v>
      </c>
      <c r="C27" s="13"/>
      <c r="D27" s="13"/>
      <c r="E27" s="13"/>
      <c r="F27" s="13"/>
    </row>
    <row r="28" spans="1:8" ht="20.100000000000001" customHeight="1" x14ac:dyDescent="0.15">
      <c r="B28" s="16" t="s">
        <v>83</v>
      </c>
      <c r="C28" s="16"/>
      <c r="D28" s="16"/>
      <c r="E28" s="16"/>
      <c r="F28" s="16"/>
    </row>
  </sheetData>
  <sheetProtection password="9913" sheet="1" objects="1" scenarios="1"/>
  <mergeCells count="35">
    <mergeCell ref="B28:F28"/>
    <mergeCell ref="B23:F23"/>
    <mergeCell ref="B24:F24"/>
    <mergeCell ref="B25:F25"/>
    <mergeCell ref="B26:F26"/>
    <mergeCell ref="B27:F27"/>
    <mergeCell ref="B18:C18"/>
    <mergeCell ref="D18:E18"/>
    <mergeCell ref="F18:G18"/>
    <mergeCell ref="A20:H20"/>
    <mergeCell ref="B22:F22"/>
    <mergeCell ref="B15:C15"/>
    <mergeCell ref="D15:E15"/>
    <mergeCell ref="F15:G15"/>
    <mergeCell ref="B17:C17"/>
    <mergeCell ref="D17:E17"/>
    <mergeCell ref="F17:G17"/>
    <mergeCell ref="B12:C12"/>
    <mergeCell ref="D12:E12"/>
    <mergeCell ref="F12:G12"/>
    <mergeCell ref="B14:C14"/>
    <mergeCell ref="D14:E14"/>
    <mergeCell ref="F14:G14"/>
    <mergeCell ref="G2:K2"/>
    <mergeCell ref="G3:G4"/>
    <mergeCell ref="H3:J3"/>
    <mergeCell ref="K3:K4"/>
    <mergeCell ref="B11:C11"/>
    <mergeCell ref="D11:E11"/>
    <mergeCell ref="F11:G11"/>
    <mergeCell ref="A2:A4"/>
    <mergeCell ref="B2:B4"/>
    <mergeCell ref="C2:C4"/>
    <mergeCell ref="D2:D4"/>
    <mergeCell ref="E2:F3"/>
  </mergeCells>
  <phoneticPr fontId="0" type="noConversion"/>
  <pageMargins left="0.4" right="0.4" top="0.4" bottom="0.4" header="0.1" footer="0.1"/>
  <pageSetup paperSize="9" scale="68" fitToHeight="0" orientation="landscape" verticalDpi="0" r:id="rId1"/>
  <headerFooter>
    <oddHeader>&amp;R&amp;R&amp;"Verdana,полужирный" &amp;12 &amp;K00-00926214.O20.461322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/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17" t="s">
        <v>84</v>
      </c>
      <c r="B2" s="17"/>
      <c r="C2" s="17"/>
      <c r="D2" s="17"/>
    </row>
    <row r="3" spans="1:4" ht="30" customHeight="1" x14ac:dyDescent="0.15">
      <c r="A3" s="17" t="s">
        <v>85</v>
      </c>
      <c r="B3" s="17"/>
      <c r="C3" s="17"/>
      <c r="D3" s="17"/>
    </row>
    <row r="4" spans="1:4" ht="20.100000000000001" customHeight="1" x14ac:dyDescent="0.15"/>
    <row r="5" spans="1:4" ht="30" customHeight="1" x14ac:dyDescent="0.15">
      <c r="A5" s="18" t="s">
        <v>86</v>
      </c>
      <c r="B5" s="18"/>
      <c r="C5" s="18"/>
      <c r="D5" s="18"/>
    </row>
    <row r="6" spans="1:4" ht="30" customHeight="1" x14ac:dyDescent="0.15">
      <c r="A6" s="1" t="s">
        <v>87</v>
      </c>
      <c r="B6" s="1" t="s">
        <v>88</v>
      </c>
      <c r="C6" s="1" t="s">
        <v>89</v>
      </c>
      <c r="D6" s="1" t="s">
        <v>90</v>
      </c>
    </row>
    <row r="7" spans="1:4" ht="20.100000000000001" customHeight="1" x14ac:dyDescent="0.15">
      <c r="A7" s="20" t="s">
        <v>91</v>
      </c>
      <c r="B7" s="20"/>
      <c r="C7" s="20"/>
      <c r="D7" s="20"/>
    </row>
  </sheetData>
  <sheetProtection password="9913" sheet="1" objects="1" scenarios="1"/>
  <mergeCells count="4">
    <mergeCell ref="A2:D2"/>
    <mergeCell ref="A3:D3"/>
    <mergeCell ref="A5:D5"/>
    <mergeCell ref="A7:D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&amp;K00-00926214.O20.461322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Раздел 1</vt:lpstr>
      <vt:lpstr>Лист согласования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cp:lastPrinted>2026-01-12T07:12:40Z</cp:lastPrinted>
  <dcterms:modified xsi:type="dcterms:W3CDTF">2026-01-12T07:14:32Z</dcterms:modified>
</cp:coreProperties>
</file>